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11985"/>
  </bookViews>
  <sheets>
    <sheet name="1" sheetId="3" r:id="rId1"/>
    <sheet name="2" sheetId="4" r:id="rId2"/>
  </sheets>
  <calcPr calcId="144525"/>
</workbook>
</file>

<file path=xl/sharedStrings.xml><?xml version="1.0" encoding="utf-8"?>
<sst xmlns="http://schemas.openxmlformats.org/spreadsheetml/2006/main" count="36" uniqueCount="23">
  <si>
    <t>数字化造价平台采购清单</t>
  </si>
  <si>
    <t>序号</t>
  </si>
  <si>
    <t>产品名称</t>
  </si>
  <si>
    <t>规格型号</t>
  </si>
  <si>
    <t>设备参数</t>
  </si>
  <si>
    <t>单位</t>
  </si>
  <si>
    <t>数量</t>
  </si>
  <si>
    <t>单价（元）</t>
  </si>
  <si>
    <t>总价（元）</t>
  </si>
  <si>
    <t>广联达云计价平台软件 V6.0</t>
  </si>
  <si>
    <t>V6.0</t>
  </si>
  <si>
    <t>1. 应提供统一入口，能够处理计价全过程业务，包括概算、预算、结算（进度款及竣工结算）、审核等；
2. 能够进行市场化计价、定额计价、清单计价、三种计价模式；
3. 内置当地最新行业清单、定额计算规则；
4. 计价软件与算量软件能够数据互通，实现一键提量，并能同步刷新工程量，实现量价实时更新。能够从计价文件反查工程量到算量软件中，并且能够定位到算量构建模型；
5. 生成符合接口标准的招标清单、招标控制价、投标电子标文件，支持全国各地区的电子招投标和网络评标系统；
6. 针对群体项目应有智能组价、快速组价的功能，一键批量完成组价，对已组价、未组价结果清晰可查，对组价数据来源、匹配方式清晰标识；
★7.软件涵盖云存储（工程文件以及工程数据）、可随时随地联网下载，工程数据中的组价方案、项目特征描述、人材机信息可存储到个人数据库进行数据积累，能够在手机端查看该工程造价信息，可以通过手机端直接在工程上即时批注，同步显示；
8.可查看项目、单项、单位工程对应造价分析数据，项目、单项、单位工程可以直接编辑；
9.可以按照工程和专业两个维度，输出主要经济指标、主要工程量指标、主要工料指标；
★10.工程量清单单位默认为自然单位，定额单位默认为定额单位无需手动修改；
★11.能够单个锁定清单，强制修改综合单价时，组价计算关系能够自动调整；
12、可将招投标计价文件直接转为验工计价文件；
13.提供提供合同金额、至上期累计金额、当期金额、总累计金额等多样式多维度的报表，方便应用，无需自己excel制表；
14.能够送审和审核进行对比，审核过程中对于清单、定额、费用汇总增、删、改进行颜色标识；同时工程量差及增减金额自动计算，且可看到变化原因；
15.能够自动检查工程量合规性、清单错套漏套、综合单价合理性校验结果清晰直观，能够分析单价差异原因。</t>
  </si>
  <si>
    <t>节点</t>
  </si>
  <si>
    <t>合计（元）：</t>
  </si>
  <si>
    <t>报价公司（公司名称）：</t>
  </si>
  <si>
    <t>联系人：</t>
  </si>
  <si>
    <t>联系电话：</t>
  </si>
  <si>
    <t>广联达BIM安装计量软件GQI2021</t>
  </si>
  <si>
    <t>★1.采用自主开发平台，不依附于任何其他技术平台，不内嵌在CAD软件中；若基于CAD平台开发，请免费提供最新版本正版CAD软件，避免知识产权纠纷。
2.应具有多维度检查工程量，漏量检查.漏项检查.碰撞检查.属性检查.设计规范检查多种检查功能。
★3.应兼容市场上多种电子版图纸，包括CAD、REVIT等BIM模型、PDF、图片等；
★4.能够一键全部自动套用清单项和定额项，并且能够使用外部清单，一键全部自动套用清单和一键全部自动套用定额的功能。
5.能够按照图纸的要求在不同的专业系统中设置管道的刷油类型、保温材质、保温厚度、保温层材质、设备的安装高度和规格型号等。
6.能够根据当地的定额要求，自动设置计算规则，并且支持规则的导入和导出。
★7.软件内可以自动查询全国各地不同厂商的材料价格，可支持人工询价，也可直接复用历史工程数据，快速匹配设备和材料的价格。
8.能够对各专业个数一键识别，电气管线多回路识别、给排水管道自动识别、通风管道按系统编号识别、喷淋管道按喷头个数识别等智能化识别方式。
9.设备和材料支持三维实体模型的下载和导入，支持云储存和云输入功能并能够根据实际工程情况，对其规格型号进行设置，分别支持电气.给排水.采暖燃气.消防.通风空调.工业管道等7大专业，实体模型数量不少于300个。
10.支持工程分开算量或者统一工程不同专业分开算量的情况，通过模型合并，可以将多个工程模型进行合并，并且支持局部合并模型；
11.能够支持导入土建模型，并对导入的模型进行管理，与安装相关专业的模型进行合并，并能够根据施工现场情况进行运行碰撞检查，自由的避让设置，生成孔洞，可根据碰撞点反查构件位置，支持剖面图的绘制和剖面管理。
12.能够在同一软件中一键切换7大专业工程量计算；（电气.给排水.消防.采暖燃气.通风空调.智控弱电和工业管道）
13.BIM安装计量的工程文件可直接导入BIM项目管理系统，进行项目施工管理，导入计价软件中进行安装计价。
14.能够支持多种算量模式，既可用于手算二维计算，也可采用三维模型进行工程量的计算。
★15.支持工业管道工程量的计算，包括管道.管件.阀门法兰等，区分不同连接方式.压力等级.介质等；
16.工程量灵活化统计，满足不同时期、不同阶段的出量需求，支持过程实时查看，包括图元查量、分类查看工程量、报表等出量方式；报表计算过程可追溯，就像手算草稿一样，而且每个结算结果都可以和图元对应，方便查量核量；
17.内设专业化计算规则，包括国标GB 50856-2013清单规范、地区定额计算规则、各专业相关规范等，实现预留自动计算，能对分地上地下工程量进行设置，套管、孔洞、阻火圈、穿刺线夹、接线盒等自动生成，并可以随实际工程出量，并且规则支持导入导出，进行内部共享；
★18.软件内置支吊架国家规范标准，《GB50242-2002》. 《GB50243-2016》. 《GB50261-2017》，能根据不同的管道材质和规格自动进行水平管和立管支吊架的间距设置。
19.具有云科技应用，云储存、云输入、云构件库、云模型浏览和云模型下载等功能，方便构件重复利用和多方协同工作，支持本地应用和云端下载。
20.具有配电系统树功能，快速建立平面图与系统图对照关系，监督和核查各个回路信息及布置情况。
★21.需要提供正规出版社出版的带有ISBN即国际标准书号的教材，满足院校选取进行实训教学使用，并提供全套教学资料包：教学PPT、教学视频、阶段案例工程、参考答案、评分标准、电子图纸等；
★22.软件支持对工程文件进行评测，不限学生文件数量限制，可一键评评出全班学生成绩，支持对工程案例件在合理性和完整性两个方面进行评判，并支持一键导出评分报告，快速掌握学生的学习情况。
★23.现有广联达土建计量平台GTJ2021软件升级至广联达土建计量平台GTJ2025；</t>
  </si>
  <si>
    <t>实训室文化氛围</t>
  </si>
  <si>
    <t>定制</t>
  </si>
  <si>
    <t>根据实际场地进行文化氛围内容进行设计、安装等；</t>
  </si>
  <si>
    <t>项</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</si>
</sst>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2"/>
      <color rgb="FF000000"/>
      <name val="微软雅黑"/>
      <charset val="134"/>
    </font>
    <font>
      <sz val="11"/>
      <color theme="1"/>
      <name val="微软雅黑"/>
      <charset val="134"/>
    </font>
    <font>
      <sz val="11"/>
      <name val="微软雅黑"/>
      <charset val="134"/>
    </font>
    <font>
      <sz val="11"/>
      <color rgb="FF000000"/>
      <name val="微软雅黑"/>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s>
  <fills count="34">
    <fill>
      <patternFill patternType="none"/>
    </fill>
    <fill>
      <patternFill patternType="gray125"/>
    </fill>
    <fill>
      <patternFill patternType="solid">
        <fgColor theme="5" tint="0.79998168889431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5" borderId="12" applyNumberFormat="0" applyAlignment="0" applyProtection="0">
      <alignment vertical="center"/>
    </xf>
    <xf numFmtId="0" fontId="15" fillId="6" borderId="13" applyNumberFormat="0" applyAlignment="0" applyProtection="0">
      <alignment vertical="center"/>
    </xf>
    <xf numFmtId="0" fontId="16" fillId="6" borderId="12" applyNumberFormat="0" applyAlignment="0" applyProtection="0">
      <alignment vertical="center"/>
    </xf>
    <xf numFmtId="0" fontId="17" fillId="7"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2"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0" fillId="0" borderId="0"/>
    <xf numFmtId="0" fontId="0" fillId="0" borderId="0"/>
  </cellStyleXfs>
  <cellXfs count="22">
    <xf numFmtId="0" fontId="0" fillId="0" borderId="0" xfId="0">
      <alignment vertical="center"/>
    </xf>
    <xf numFmtId="0" fontId="0" fillId="0" borderId="0" xfId="0"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3" xfId="0" applyFont="1" applyBorder="1" applyAlignment="1">
      <alignment horizontal="left" vertical="center"/>
    </xf>
    <xf numFmtId="3" fontId="2" fillId="0" borderId="3" xfId="0"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zoomScale="80" zoomScaleNormal="80" workbookViewId="0">
      <selection activeCell="D19" sqref="D19"/>
    </sheetView>
  </sheetViews>
  <sheetFormatPr defaultColWidth="9" defaultRowHeight="13.5" outlineLevelRow="6" outlineLevelCol="7"/>
  <cols>
    <col min="2" max="2" width="22.5" customWidth="1"/>
    <col min="4" max="4" width="82.0333333333333" style="1" customWidth="1"/>
    <col min="7" max="7" width="14.9916666666667" customWidth="1"/>
    <col min="8" max="8" width="11.75" customWidth="1"/>
  </cols>
  <sheetData>
    <row r="1" ht="18.75" spans="1:8">
      <c r="A1" s="17" t="s">
        <v>0</v>
      </c>
      <c r="B1" s="18"/>
      <c r="C1" s="18"/>
      <c r="D1" s="18"/>
      <c r="E1" s="18"/>
      <c r="F1" s="18"/>
      <c r="G1" s="18"/>
      <c r="H1" s="18"/>
    </row>
    <row r="2" ht="18" spans="1:8">
      <c r="A2" s="2" t="s">
        <v>1</v>
      </c>
      <c r="B2" s="3" t="s">
        <v>2</v>
      </c>
      <c r="C2" s="2" t="s">
        <v>3</v>
      </c>
      <c r="D2" s="2" t="s">
        <v>4</v>
      </c>
      <c r="E2" s="2" t="s">
        <v>5</v>
      </c>
      <c r="F2" s="2" t="s">
        <v>6</v>
      </c>
      <c r="G2" s="2" t="s">
        <v>7</v>
      </c>
      <c r="H2" s="2" t="s">
        <v>8</v>
      </c>
    </row>
    <row r="3" ht="408" customHeight="1" spans="1:8">
      <c r="A3" s="11">
        <v>1</v>
      </c>
      <c r="B3" s="12" t="s">
        <v>9</v>
      </c>
      <c r="C3" s="9" t="s">
        <v>10</v>
      </c>
      <c r="D3" s="13" t="s">
        <v>11</v>
      </c>
      <c r="E3" s="8" t="s">
        <v>12</v>
      </c>
      <c r="F3" s="9">
        <v>12</v>
      </c>
      <c r="G3" s="14"/>
      <c r="H3" s="10"/>
    </row>
    <row r="4" ht="50" customHeight="1" spans="1:8">
      <c r="A4" s="19" t="s">
        <v>13</v>
      </c>
      <c r="B4" s="20"/>
      <c r="C4" s="20"/>
      <c r="D4" s="20"/>
      <c r="E4" s="20"/>
      <c r="F4" s="20"/>
      <c r="G4" s="21"/>
      <c r="H4" s="16"/>
    </row>
    <row r="7" spans="4:7">
      <c r="D7" s="1" t="s">
        <v>14</v>
      </c>
      <c r="E7" t="s">
        <v>15</v>
      </c>
      <c r="G7" t="s">
        <v>16</v>
      </c>
    </row>
  </sheetData>
  <mergeCells count="2">
    <mergeCell ref="A1:H1"/>
    <mergeCell ref="A4:G4"/>
  </mergeCell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G14" sqref="G14"/>
    </sheetView>
  </sheetViews>
  <sheetFormatPr defaultColWidth="9" defaultRowHeight="13.5" outlineLevelRow="4" outlineLevelCol="7"/>
  <cols>
    <col min="2" max="2" width="22.5" customWidth="1"/>
    <col min="4" max="4" width="82.0333333333333" style="1" customWidth="1"/>
    <col min="8" max="8" width="11.75" customWidth="1"/>
  </cols>
  <sheetData>
    <row r="1" ht="18" spans="1:8">
      <c r="A1" s="2" t="s">
        <v>1</v>
      </c>
      <c r="B1" s="3" t="s">
        <v>2</v>
      </c>
      <c r="C1" s="2" t="s">
        <v>3</v>
      </c>
      <c r="D1" s="2" t="s">
        <v>4</v>
      </c>
      <c r="E1" s="2" t="s">
        <v>5</v>
      </c>
      <c r="F1" s="2" t="s">
        <v>6</v>
      </c>
      <c r="G1" s="2" t="s">
        <v>7</v>
      </c>
      <c r="H1" s="2" t="s">
        <v>8</v>
      </c>
    </row>
    <row r="2" ht="50" customHeight="1" spans="1:8">
      <c r="A2" s="4">
        <v>1</v>
      </c>
      <c r="B2" s="5" t="s">
        <v>17</v>
      </c>
      <c r="C2" s="6">
        <v>2021</v>
      </c>
      <c r="D2" s="7" t="s">
        <v>18</v>
      </c>
      <c r="E2" s="8" t="s">
        <v>12</v>
      </c>
      <c r="F2" s="9">
        <v>100</v>
      </c>
      <c r="G2" s="6">
        <v>3500</v>
      </c>
      <c r="H2" s="10">
        <f>F2*G2</f>
        <v>350000</v>
      </c>
    </row>
    <row r="3" ht="50" customHeight="1" spans="1:8">
      <c r="A3" s="11">
        <v>2</v>
      </c>
      <c r="B3" s="12" t="s">
        <v>9</v>
      </c>
      <c r="C3" s="9" t="s">
        <v>10</v>
      </c>
      <c r="D3" s="13" t="s">
        <v>11</v>
      </c>
      <c r="E3" s="8" t="s">
        <v>12</v>
      </c>
      <c r="F3" s="9">
        <v>100</v>
      </c>
      <c r="G3" s="14">
        <v>3800</v>
      </c>
      <c r="H3" s="10">
        <f>F3*G3</f>
        <v>380000</v>
      </c>
    </row>
    <row r="4" ht="50" customHeight="1" spans="1:8">
      <c r="A4" s="6">
        <v>3</v>
      </c>
      <c r="B4" s="6" t="s">
        <v>19</v>
      </c>
      <c r="C4" s="6" t="s">
        <v>20</v>
      </c>
      <c r="D4" s="5" t="s">
        <v>21</v>
      </c>
      <c r="E4" s="6" t="s">
        <v>22</v>
      </c>
      <c r="F4" s="6">
        <v>1</v>
      </c>
      <c r="G4" s="6">
        <v>40000</v>
      </c>
      <c r="H4" s="10">
        <f>F4*G4</f>
        <v>40000</v>
      </c>
    </row>
    <row r="5" ht="50" customHeight="1" spans="1:8">
      <c r="A5" s="6">
        <v>4</v>
      </c>
      <c r="B5" s="15"/>
      <c r="C5" s="6"/>
      <c r="D5" s="15"/>
      <c r="E5" s="6"/>
      <c r="F5" s="6"/>
      <c r="G5" s="6"/>
      <c r="H5" s="16">
        <f>SUM(H2:H4)</f>
        <v>770000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glodon</dc:creator>
  <cp:lastModifiedBy>唐文显</cp:lastModifiedBy>
  <dcterms:created xsi:type="dcterms:W3CDTF">2018-06-07T08:28:00Z</dcterms:created>
  <dcterms:modified xsi:type="dcterms:W3CDTF">2023-12-12T13:26:07Z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8C6037B379A446D19ACCB33A88590468_13</vt:lpwstr>
  </property>
</Properties>
</file>